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dlth-my.sharepoint.com/personal/m_bruel_pdl_fr/Documents/Documents/"/>
    </mc:Choice>
  </mc:AlternateContent>
  <xr:revisionPtr revIDLastSave="0" documentId="8_{AD92493E-A551-41C6-A090-1380FEF04C53}" xr6:coauthVersionLast="47" xr6:coauthVersionMax="47" xr10:uidLastSave="{00000000-0000-0000-0000-000000000000}"/>
  <bookViews>
    <workbookView xWindow="-25320" yWindow="360" windowWidth="25440" windowHeight="15390" xr2:uid="{9BEFFC26-4571-4C1C-B51A-2E99568175FD}"/>
  </bookViews>
  <sheets>
    <sheet name="Fin de Saison 25-26  Diesel" sheetId="3" r:id="rId1"/>
    <sheet name="Feuil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B4" i="3"/>
  <c r="C5" i="3"/>
  <c r="B5" i="3" s="1"/>
  <c r="C9" i="3" l="1"/>
  <c r="B9" i="3" s="1"/>
  <c r="C11" i="3"/>
  <c r="B8" i="3"/>
  <c r="B11" i="3" l="1"/>
  <c r="C12" i="3"/>
  <c r="B12" i="3" s="1"/>
  <c r="C14" i="3"/>
  <c r="C17" i="3" l="1"/>
  <c r="B14" i="3"/>
  <c r="C15" i="3"/>
  <c r="B15" i="3" s="1"/>
  <c r="C18" i="3" l="1"/>
  <c r="B18" i="3" s="1"/>
  <c r="C20" i="3"/>
  <c r="B17" i="3"/>
  <c r="B20" i="3" l="1"/>
  <c r="C21" i="3"/>
  <c r="B21" i="3" s="1"/>
  <c r="C23" i="3"/>
  <c r="C26" i="3" l="1"/>
  <c r="B23" i="3"/>
  <c r="C24" i="3"/>
  <c r="B24" i="3" s="1"/>
  <c r="C27" i="3" l="1"/>
  <c r="B27" i="3" s="1"/>
  <c r="C29" i="3"/>
  <c r="B26" i="3"/>
  <c r="B29" i="3" l="1"/>
  <c r="C30" i="3"/>
  <c r="B30" i="3" s="1"/>
</calcChain>
</file>

<file path=xl/sharedStrings.xml><?xml version="1.0" encoding="utf-8"?>
<sst xmlns="http://schemas.openxmlformats.org/spreadsheetml/2006/main" count="111" uniqueCount="55">
  <si>
    <t>TYPE</t>
  </si>
  <si>
    <t>Détail</t>
  </si>
  <si>
    <t>Recup</t>
  </si>
  <si>
    <t>VMA</t>
  </si>
  <si>
    <t>RDV</t>
  </si>
  <si>
    <t>Obs</t>
  </si>
  <si>
    <t>Abs Coach</t>
  </si>
  <si>
    <t>Route</t>
  </si>
  <si>
    <t>Qui propose un Parcours ?</t>
  </si>
  <si>
    <t>Week-end</t>
  </si>
  <si>
    <t>Specifique</t>
  </si>
  <si>
    <t>4 X 1000 sur les Quais</t>
  </si>
  <si>
    <t>2 minutes de recup</t>
  </si>
  <si>
    <t>Stade</t>
  </si>
  <si>
    <t>Footing</t>
  </si>
  <si>
    <t>Trail</t>
  </si>
  <si>
    <t>3 x S du Parc de Neuvecelle</t>
  </si>
  <si>
    <t>Henchoz &gt; Coppy &gt; Montigny</t>
  </si>
  <si>
    <t>Parc Dolfus</t>
  </si>
  <si>
    <t>SCA</t>
  </si>
  <si>
    <t>Darbon &gt; Chonnay &gt; Retour</t>
  </si>
  <si>
    <t>(600 - 400 - 300) x 3</t>
  </si>
  <si>
    <t>1'30 - 1' - 2'</t>
  </si>
  <si>
    <t>600 &gt; 90 - 400 &gt; 95 - 300&gt; 100</t>
  </si>
  <si>
    <t>Larringes</t>
  </si>
  <si>
    <t>Collège du Gavot</t>
  </si>
  <si>
    <t>G7</t>
  </si>
  <si>
    <t>Thollon</t>
  </si>
  <si>
    <t>Parking Station</t>
  </si>
  <si>
    <t>L'Emir en Montant</t>
  </si>
  <si>
    <t>Port Pinard</t>
  </si>
  <si>
    <t>Cité de l'eau</t>
  </si>
  <si>
    <t xml:space="preserve">Marin </t>
  </si>
  <si>
    <t>Relais Americain sur les Quais</t>
  </si>
  <si>
    <t>Planning Entrainement Diesels  Fin de saison 25-26</t>
  </si>
  <si>
    <t>Diagonales stade Maxilly</t>
  </si>
  <si>
    <t xml:space="preserve">Sortie Bernard avec la pluie </t>
  </si>
  <si>
    <t>Salle des Fêtes de Marin</t>
  </si>
  <si>
    <t>route</t>
  </si>
  <si>
    <t>stade</t>
  </si>
  <si>
    <t>Capécone</t>
  </si>
  <si>
    <t>UMTLM THOLLON</t>
  </si>
  <si>
    <t>Spécifique</t>
  </si>
  <si>
    <t>Presles ou + selon humeur du jour</t>
  </si>
  <si>
    <t>Escaliers + 6 fois le tri postal/gainage entre les tours</t>
  </si>
  <si>
    <t>Salle de Fêtes de Marin</t>
  </si>
  <si>
    <t>MARATHON/SEMI de Genève + Allingeoise</t>
  </si>
  <si>
    <t>Trail de la vallée du Brevon</t>
  </si>
  <si>
    <t>MAXI RACE</t>
  </si>
  <si>
    <t>Gypaète (MARNAZ)</t>
  </si>
  <si>
    <t>BERNEX TRAIL + Haut Giffre</t>
  </si>
  <si>
    <t xml:space="preserve">vendredi </t>
  </si>
  <si>
    <t xml:space="preserve">REPAS DU CLUB </t>
  </si>
  <si>
    <t>STADE DE LUGRIN</t>
  </si>
  <si>
    <t>Course de la Dent d'Oche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</si>
</sst>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General"/>
    <numFmt numFmtId="165" formatCode="dddd"/>
  </numFmts>
  <fonts count="6" x14ac:knownFonts="1"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2"/>
      <color rgb="FF000000"/>
      <name val="Calibri"/>
      <family val="2"/>
      <charset val="1"/>
    </font>
    <font>
      <b/>
      <sz val="14"/>
      <color rgb="FFBF0041"/>
      <name val="Calibri"/>
      <family val="2"/>
      <charset val="1"/>
    </font>
    <font>
      <b/>
      <sz val="1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164" fontId="3" fillId="0" borderId="1" xfId="1" applyFont="1" applyBorder="1" applyAlignment="1" applyProtection="1">
      <alignment horizontal="center" vertical="center"/>
    </xf>
    <xf numFmtId="164" fontId="3" fillId="0" borderId="2" xfId="1" applyFont="1" applyBorder="1" applyAlignment="1" applyProtection="1">
      <alignment horizontal="center" vertical="center"/>
    </xf>
    <xf numFmtId="164" fontId="2" fillId="0" borderId="0" xfId="1" applyBorder="1" applyAlignment="1" applyProtection="1">
      <alignment vertical="center"/>
    </xf>
    <xf numFmtId="165" fontId="0" fillId="0" borderId="3" xfId="0" applyNumberFormat="1" applyBorder="1" applyAlignment="1">
      <alignment horizontal="center"/>
    </xf>
    <xf numFmtId="16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165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5" fontId="0" fillId="3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0" fillId="2" borderId="3" xfId="0" applyNumberForma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/>
    </xf>
    <xf numFmtId="16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/>
  </cellXfs>
  <cellStyles count="2">
    <cellStyle name="Excel Built-in Normal" xfId="1" xr:uid="{EDCCD05F-57B6-4BE3-8307-D9B6FE9C90A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2A6E5-B859-4A18-85F5-23EB12B445DA}">
  <dimension ref="A1:J32"/>
  <sheetViews>
    <sheetView tabSelected="1" workbookViewId="0">
      <pane xSplit="3" ySplit="3" topLeftCell="D7" activePane="bottomRight" state="frozen"/>
      <selection pane="topRight" activeCell="D1" sqref="D1"/>
      <selection pane="bottomLeft" activeCell="A4" sqref="A4"/>
      <selection pane="bottomRight" activeCell="E32" sqref="E32"/>
    </sheetView>
  </sheetViews>
  <sheetFormatPr baseColWidth="10" defaultRowHeight="15" x14ac:dyDescent="0.25"/>
  <cols>
    <col min="4" max="4" width="15.140625" customWidth="1"/>
    <col min="5" max="5" width="66.140625" customWidth="1"/>
    <col min="6" max="6" width="44.28515625" bestFit="1" customWidth="1"/>
    <col min="7" max="7" width="29.5703125" bestFit="1" customWidth="1"/>
    <col min="8" max="8" width="21.28515625" bestFit="1" customWidth="1"/>
    <col min="9" max="10" width="36.5703125" customWidth="1"/>
  </cols>
  <sheetData>
    <row r="1" spans="1:10" x14ac:dyDescent="0.25">
      <c r="A1" s="17" t="s">
        <v>34</v>
      </c>
      <c r="B1" s="17"/>
      <c r="C1" s="17"/>
      <c r="D1" s="17"/>
      <c r="E1" s="17"/>
      <c r="F1" s="17"/>
      <c r="G1" s="17"/>
      <c r="H1" s="17"/>
      <c r="I1" s="1"/>
    </row>
    <row r="2" spans="1:10" ht="38.25" customHeight="1" thickBot="1" x14ac:dyDescent="0.3">
      <c r="A2" s="17"/>
      <c r="B2" s="17"/>
      <c r="C2" s="17"/>
      <c r="D2" s="17"/>
      <c r="E2" s="17"/>
      <c r="F2" s="17"/>
      <c r="G2" s="17"/>
      <c r="H2" s="17"/>
      <c r="I2" s="1"/>
    </row>
    <row r="3" spans="1:10" s="4" customFormat="1" ht="19.5" thickBot="1" x14ac:dyDescent="0.3">
      <c r="A3" s="2"/>
      <c r="B3" s="3"/>
      <c r="C3" s="3"/>
      <c r="D3" s="3" t="s">
        <v>0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</row>
    <row r="4" spans="1:10" ht="15" customHeight="1" x14ac:dyDescent="0.25">
      <c r="A4" s="16">
        <v>18</v>
      </c>
      <c r="B4" s="5">
        <f>C4</f>
        <v>46140</v>
      </c>
      <c r="C4" s="6">
        <v>46140</v>
      </c>
      <c r="D4" s="7" t="s">
        <v>7</v>
      </c>
      <c r="E4" s="7" t="s">
        <v>36</v>
      </c>
      <c r="F4" s="7"/>
      <c r="G4" s="7"/>
      <c r="H4" s="7" t="s">
        <v>37</v>
      </c>
      <c r="I4" s="7"/>
      <c r="J4" s="7"/>
    </row>
    <row r="5" spans="1:10" ht="15" customHeight="1" x14ac:dyDescent="0.25">
      <c r="A5" s="16"/>
      <c r="B5" s="5">
        <f>C5</f>
        <v>46142</v>
      </c>
      <c r="C5" s="6">
        <f>C4+2</f>
        <v>46142</v>
      </c>
      <c r="D5" s="7" t="s">
        <v>38</v>
      </c>
      <c r="E5" s="7" t="s">
        <v>8</v>
      </c>
      <c r="F5" s="7"/>
      <c r="G5" s="7"/>
      <c r="H5" s="7" t="s">
        <v>39</v>
      </c>
      <c r="I5" s="7"/>
      <c r="J5" s="7"/>
    </row>
    <row r="6" spans="1:10" ht="15" customHeight="1" x14ac:dyDescent="0.25">
      <c r="A6" s="16"/>
      <c r="B6" s="8" t="s">
        <v>9</v>
      </c>
      <c r="C6" s="18">
        <v>46144</v>
      </c>
      <c r="D6" s="10"/>
      <c r="E6" s="19" t="s">
        <v>41</v>
      </c>
      <c r="F6" s="10"/>
      <c r="G6" s="10"/>
      <c r="H6" s="10"/>
      <c r="I6" s="10"/>
      <c r="J6" s="10"/>
    </row>
    <row r="7" spans="1:10" ht="15" customHeight="1" x14ac:dyDescent="0.25">
      <c r="A7" s="11"/>
      <c r="B7" s="12"/>
      <c r="C7" s="13"/>
      <c r="D7" s="14"/>
      <c r="E7" s="14"/>
      <c r="F7" s="14"/>
      <c r="G7" s="14"/>
      <c r="H7" s="14"/>
      <c r="I7" s="14"/>
      <c r="J7" s="14"/>
    </row>
    <row r="8" spans="1:10" x14ac:dyDescent="0.25">
      <c r="A8" s="16">
        <v>19</v>
      </c>
      <c r="B8" s="5">
        <f>C8</f>
        <v>46147</v>
      </c>
      <c r="C8" s="6">
        <f>C4+7</f>
        <v>46147</v>
      </c>
      <c r="D8" s="7" t="s">
        <v>42</v>
      </c>
      <c r="E8" s="7" t="s">
        <v>11</v>
      </c>
      <c r="F8" s="7" t="s">
        <v>12</v>
      </c>
      <c r="G8" s="15">
        <v>0.9</v>
      </c>
      <c r="H8" s="7" t="s">
        <v>13</v>
      </c>
      <c r="I8" s="7" t="s">
        <v>7</v>
      </c>
      <c r="J8" s="7"/>
    </row>
    <row r="9" spans="1:10" x14ac:dyDescent="0.25">
      <c r="A9" s="16"/>
      <c r="B9" s="5">
        <f>C9</f>
        <v>46149</v>
      </c>
      <c r="C9" s="6">
        <f>C8+2</f>
        <v>46149</v>
      </c>
      <c r="D9" s="7" t="s">
        <v>14</v>
      </c>
      <c r="E9" s="7" t="s">
        <v>40</v>
      </c>
      <c r="F9" s="7"/>
      <c r="G9" s="7"/>
      <c r="H9" s="7" t="s">
        <v>13</v>
      </c>
      <c r="I9" s="7" t="s">
        <v>15</v>
      </c>
      <c r="J9" s="7"/>
    </row>
    <row r="10" spans="1:10" x14ac:dyDescent="0.25">
      <c r="A10" s="16"/>
      <c r="B10" s="8" t="s">
        <v>9</v>
      </c>
      <c r="C10" s="9"/>
      <c r="D10" s="10"/>
      <c r="E10" s="19" t="s">
        <v>46</v>
      </c>
      <c r="F10" s="10"/>
      <c r="G10" s="10"/>
      <c r="H10" s="10"/>
      <c r="I10" s="10"/>
      <c r="J10" s="10"/>
    </row>
    <row r="11" spans="1:10" x14ac:dyDescent="0.25">
      <c r="A11" s="16">
        <v>20</v>
      </c>
      <c r="B11" s="5">
        <f>C11</f>
        <v>46154</v>
      </c>
      <c r="C11" s="6">
        <f>C8+7</f>
        <v>46154</v>
      </c>
      <c r="D11" s="7" t="s">
        <v>10</v>
      </c>
      <c r="E11" s="7" t="s">
        <v>16</v>
      </c>
      <c r="F11" s="7"/>
      <c r="G11" s="7"/>
      <c r="H11" s="7" t="s">
        <v>13</v>
      </c>
      <c r="I11" s="7" t="s">
        <v>15</v>
      </c>
      <c r="J11" s="7"/>
    </row>
    <row r="12" spans="1:10" x14ac:dyDescent="0.25">
      <c r="A12" s="16"/>
      <c r="B12" s="5">
        <f>C12</f>
        <v>46156</v>
      </c>
      <c r="C12" s="6">
        <f>C11+2</f>
        <v>46156</v>
      </c>
      <c r="D12" s="7" t="s">
        <v>14</v>
      </c>
      <c r="E12" s="7" t="s">
        <v>17</v>
      </c>
      <c r="F12" s="7"/>
      <c r="G12" s="7"/>
      <c r="H12" s="7" t="s">
        <v>13</v>
      </c>
      <c r="I12" s="7" t="s">
        <v>7</v>
      </c>
      <c r="J12" s="7"/>
    </row>
    <row r="13" spans="1:10" x14ac:dyDescent="0.25">
      <c r="A13" s="16"/>
      <c r="B13" s="8" t="s">
        <v>9</v>
      </c>
      <c r="C13" s="9"/>
      <c r="D13" s="10"/>
      <c r="E13" s="10"/>
      <c r="F13" s="10"/>
      <c r="G13" s="10"/>
      <c r="H13" s="10"/>
      <c r="I13" s="10"/>
      <c r="J13" s="10"/>
    </row>
    <row r="14" spans="1:10" x14ac:dyDescent="0.25">
      <c r="A14" s="16">
        <v>21</v>
      </c>
      <c r="B14" s="5">
        <f>C14</f>
        <v>46161</v>
      </c>
      <c r="C14" s="6">
        <f>C11+7</f>
        <v>46161</v>
      </c>
      <c r="D14" s="7" t="s">
        <v>10</v>
      </c>
      <c r="E14" s="7" t="s">
        <v>18</v>
      </c>
      <c r="F14" s="7"/>
      <c r="G14" s="7"/>
      <c r="H14" s="7" t="s">
        <v>13</v>
      </c>
      <c r="I14" s="7" t="s">
        <v>7</v>
      </c>
      <c r="J14" s="7" t="s">
        <v>19</v>
      </c>
    </row>
    <row r="15" spans="1:10" x14ac:dyDescent="0.25">
      <c r="A15" s="16"/>
      <c r="B15" s="5">
        <f>C15</f>
        <v>46163</v>
      </c>
      <c r="C15" s="6">
        <f>C14+2</f>
        <v>46163</v>
      </c>
      <c r="D15" s="7" t="s">
        <v>14</v>
      </c>
      <c r="E15" s="7" t="s">
        <v>20</v>
      </c>
      <c r="F15" s="7"/>
      <c r="G15" s="7"/>
      <c r="H15" s="7" t="s">
        <v>13</v>
      </c>
      <c r="I15" s="7" t="s">
        <v>7</v>
      </c>
      <c r="J15" s="7" t="s">
        <v>19</v>
      </c>
    </row>
    <row r="16" spans="1:10" x14ac:dyDescent="0.25">
      <c r="A16" s="16"/>
      <c r="B16" s="8" t="s">
        <v>9</v>
      </c>
      <c r="C16" s="18">
        <v>46166</v>
      </c>
      <c r="D16" s="10"/>
      <c r="E16" s="19" t="s">
        <v>47</v>
      </c>
      <c r="F16" s="10"/>
      <c r="G16" s="10"/>
      <c r="H16" s="10"/>
      <c r="I16" s="10"/>
      <c r="J16" s="10"/>
    </row>
    <row r="17" spans="1:10" x14ac:dyDescent="0.25">
      <c r="A17" s="16">
        <v>22</v>
      </c>
      <c r="B17" s="5">
        <f>C17</f>
        <v>46168</v>
      </c>
      <c r="C17" s="6">
        <f>C14+7</f>
        <v>46168</v>
      </c>
      <c r="D17" s="7" t="s">
        <v>10</v>
      </c>
      <c r="E17" s="7" t="s">
        <v>21</v>
      </c>
      <c r="F17" s="7" t="s">
        <v>22</v>
      </c>
      <c r="G17" s="7" t="s">
        <v>23</v>
      </c>
      <c r="H17" s="7" t="s">
        <v>13</v>
      </c>
      <c r="I17" s="7" t="s">
        <v>7</v>
      </c>
      <c r="J17" s="7" t="s">
        <v>19</v>
      </c>
    </row>
    <row r="18" spans="1:10" x14ac:dyDescent="0.25">
      <c r="A18" s="16"/>
      <c r="B18" s="5">
        <f>C18</f>
        <v>46170</v>
      </c>
      <c r="C18" s="6">
        <f>C17+2</f>
        <v>46170</v>
      </c>
      <c r="D18" s="7" t="s">
        <v>14</v>
      </c>
      <c r="E18" s="7" t="s">
        <v>43</v>
      </c>
      <c r="F18" s="7"/>
      <c r="G18" s="7"/>
      <c r="H18" s="7" t="s">
        <v>13</v>
      </c>
      <c r="I18" s="7" t="s">
        <v>7</v>
      </c>
      <c r="J18" s="7" t="s">
        <v>19</v>
      </c>
    </row>
    <row r="19" spans="1:10" x14ac:dyDescent="0.25">
      <c r="A19" s="16"/>
      <c r="B19" s="8" t="s">
        <v>9</v>
      </c>
      <c r="C19" s="18">
        <v>46173</v>
      </c>
      <c r="D19" s="10"/>
      <c r="E19" s="19" t="s">
        <v>48</v>
      </c>
      <c r="F19" s="10"/>
      <c r="G19" s="10"/>
      <c r="H19" s="10"/>
      <c r="I19" s="10"/>
      <c r="J19" s="10"/>
    </row>
    <row r="20" spans="1:10" x14ac:dyDescent="0.25">
      <c r="A20" s="16">
        <v>23</v>
      </c>
      <c r="B20" s="5">
        <f>C20</f>
        <v>46175</v>
      </c>
      <c r="C20" s="6">
        <f>C17+7</f>
        <v>46175</v>
      </c>
      <c r="D20" s="7" t="s">
        <v>10</v>
      </c>
      <c r="E20" s="7" t="s">
        <v>33</v>
      </c>
      <c r="F20" s="7"/>
      <c r="G20" s="7"/>
      <c r="H20" s="7" t="s">
        <v>13</v>
      </c>
      <c r="I20" s="7" t="s">
        <v>7</v>
      </c>
      <c r="J20" s="7"/>
    </row>
    <row r="21" spans="1:10" x14ac:dyDescent="0.25">
      <c r="A21" s="16"/>
      <c r="B21" s="5">
        <f>C21</f>
        <v>46177</v>
      </c>
      <c r="C21" s="6">
        <f>C20+2</f>
        <v>46177</v>
      </c>
      <c r="D21" s="7" t="s">
        <v>14</v>
      </c>
      <c r="E21" s="7" t="s">
        <v>44</v>
      </c>
      <c r="F21" s="7"/>
      <c r="G21" s="7"/>
      <c r="H21" s="7" t="s">
        <v>13</v>
      </c>
      <c r="I21" s="7" t="s">
        <v>7</v>
      </c>
      <c r="J21" s="7"/>
    </row>
    <row r="22" spans="1:10" x14ac:dyDescent="0.25">
      <c r="A22" s="16"/>
      <c r="B22" s="8" t="s">
        <v>9</v>
      </c>
      <c r="C22" s="18">
        <v>46180</v>
      </c>
      <c r="D22" s="10"/>
      <c r="E22" s="19" t="s">
        <v>49</v>
      </c>
      <c r="F22" s="10"/>
      <c r="G22" s="10"/>
      <c r="H22" s="10"/>
      <c r="I22" s="10"/>
      <c r="J22" s="10"/>
    </row>
    <row r="23" spans="1:10" x14ac:dyDescent="0.25">
      <c r="A23" s="16">
        <v>24</v>
      </c>
      <c r="B23" s="5">
        <f>C23</f>
        <v>46182</v>
      </c>
      <c r="C23" s="6">
        <f>C20+7</f>
        <v>46182</v>
      </c>
      <c r="D23" s="7" t="s">
        <v>10</v>
      </c>
      <c r="E23" s="7" t="s">
        <v>35</v>
      </c>
      <c r="F23" s="7"/>
      <c r="G23" s="7"/>
      <c r="H23" s="7" t="s">
        <v>13</v>
      </c>
      <c r="I23" s="7" t="s">
        <v>7</v>
      </c>
      <c r="J23" s="7"/>
    </row>
    <row r="24" spans="1:10" x14ac:dyDescent="0.25">
      <c r="A24" s="16"/>
      <c r="B24" s="5">
        <f>C24</f>
        <v>46184</v>
      </c>
      <c r="C24" s="6">
        <f>C23+2</f>
        <v>46184</v>
      </c>
      <c r="D24" s="7" t="s">
        <v>14</v>
      </c>
      <c r="E24" s="7" t="s">
        <v>24</v>
      </c>
      <c r="F24" s="7" t="s">
        <v>15</v>
      </c>
      <c r="G24" s="7"/>
      <c r="H24" s="7" t="s">
        <v>25</v>
      </c>
      <c r="I24" s="7" t="s">
        <v>26</v>
      </c>
      <c r="J24" s="7" t="s">
        <v>19</v>
      </c>
    </row>
    <row r="25" spans="1:10" x14ac:dyDescent="0.25">
      <c r="A25" s="16"/>
      <c r="B25" s="8" t="s">
        <v>9</v>
      </c>
      <c r="C25" s="9"/>
      <c r="D25" s="10"/>
      <c r="E25" s="10"/>
      <c r="F25" s="10"/>
      <c r="G25" s="10"/>
      <c r="H25" s="10"/>
      <c r="I25" s="10"/>
      <c r="J25" s="10" t="s">
        <v>19</v>
      </c>
    </row>
    <row r="26" spans="1:10" x14ac:dyDescent="0.25">
      <c r="A26" s="16">
        <v>25</v>
      </c>
      <c r="B26" s="5">
        <f>C26</f>
        <v>46189</v>
      </c>
      <c r="C26" s="6">
        <f>C23+7</f>
        <v>46189</v>
      </c>
      <c r="D26" s="7" t="s">
        <v>14</v>
      </c>
      <c r="E26" s="7" t="s">
        <v>27</v>
      </c>
      <c r="F26" s="7" t="s">
        <v>15</v>
      </c>
      <c r="G26" s="7"/>
      <c r="H26" s="7" t="s">
        <v>28</v>
      </c>
      <c r="I26" s="7" t="s">
        <v>26</v>
      </c>
      <c r="J26" s="7" t="s">
        <v>19</v>
      </c>
    </row>
    <row r="27" spans="1:10" x14ac:dyDescent="0.25">
      <c r="A27" s="16"/>
      <c r="B27" s="5">
        <f>C27</f>
        <v>46191</v>
      </c>
      <c r="C27" s="6">
        <f>C26+2</f>
        <v>46191</v>
      </c>
      <c r="D27" s="7" t="s">
        <v>14</v>
      </c>
      <c r="E27" s="7" t="s">
        <v>29</v>
      </c>
      <c r="F27" s="7"/>
      <c r="G27" s="7"/>
      <c r="H27" s="7" t="s">
        <v>13</v>
      </c>
      <c r="I27" s="7" t="s">
        <v>7</v>
      </c>
      <c r="J27" s="7" t="s">
        <v>19</v>
      </c>
    </row>
    <row r="28" spans="1:10" x14ac:dyDescent="0.25">
      <c r="A28" s="16"/>
      <c r="B28" s="8" t="s">
        <v>9</v>
      </c>
      <c r="C28" s="18">
        <v>46194</v>
      </c>
      <c r="D28" s="10"/>
      <c r="E28" s="19" t="s">
        <v>50</v>
      </c>
      <c r="F28" s="10"/>
      <c r="G28" s="10"/>
      <c r="H28" s="10"/>
      <c r="I28" s="10"/>
      <c r="J28" s="10"/>
    </row>
    <row r="29" spans="1:10" x14ac:dyDescent="0.25">
      <c r="A29" s="16">
        <v>26</v>
      </c>
      <c r="B29" s="5">
        <f>C29</f>
        <v>46196</v>
      </c>
      <c r="C29" s="6">
        <f>C26+7</f>
        <v>46196</v>
      </c>
      <c r="D29" s="7" t="s">
        <v>14</v>
      </c>
      <c r="E29" s="7" t="s">
        <v>30</v>
      </c>
      <c r="F29" s="7"/>
      <c r="G29" s="7"/>
      <c r="H29" s="7" t="s">
        <v>31</v>
      </c>
      <c r="I29" s="7" t="s">
        <v>7</v>
      </c>
      <c r="J29" s="7"/>
    </row>
    <row r="30" spans="1:10" x14ac:dyDescent="0.25">
      <c r="A30" s="16"/>
      <c r="B30" s="5">
        <f>C30</f>
        <v>46198</v>
      </c>
      <c r="C30" s="6">
        <f>C29+2</f>
        <v>46198</v>
      </c>
      <c r="D30" s="7" t="s">
        <v>14</v>
      </c>
      <c r="E30" s="7" t="s">
        <v>32</v>
      </c>
      <c r="F30" s="7"/>
      <c r="G30" s="7"/>
      <c r="H30" s="7" t="s">
        <v>45</v>
      </c>
      <c r="I30" s="7" t="s">
        <v>15</v>
      </c>
      <c r="J30" s="7" t="s">
        <v>19</v>
      </c>
    </row>
    <row r="31" spans="1:10" s="23" customFormat="1" x14ac:dyDescent="0.25">
      <c r="A31" s="16"/>
      <c r="B31" s="20" t="s">
        <v>51</v>
      </c>
      <c r="C31" s="21">
        <v>46199</v>
      </c>
      <c r="D31" s="22"/>
      <c r="E31" s="22" t="s">
        <v>52</v>
      </c>
      <c r="F31" s="22"/>
      <c r="G31" s="22"/>
      <c r="H31" s="22" t="s">
        <v>53</v>
      </c>
      <c r="I31" s="22"/>
      <c r="J31" s="22"/>
    </row>
    <row r="32" spans="1:10" x14ac:dyDescent="0.25">
      <c r="A32" s="16"/>
      <c r="B32" s="8" t="s">
        <v>9</v>
      </c>
      <c r="C32" s="18">
        <v>46201</v>
      </c>
      <c r="D32" s="10"/>
      <c r="E32" s="10" t="s">
        <v>54</v>
      </c>
      <c r="F32" s="10"/>
      <c r="G32" s="10"/>
      <c r="H32" s="10"/>
      <c r="I32" s="10"/>
      <c r="J32" s="10"/>
    </row>
  </sheetData>
  <mergeCells count="10">
    <mergeCell ref="A1:H2"/>
    <mergeCell ref="A17:A19"/>
    <mergeCell ref="A4:A6"/>
    <mergeCell ref="A8:A10"/>
    <mergeCell ref="A11:A13"/>
    <mergeCell ref="A14:A16"/>
    <mergeCell ref="A20:A22"/>
    <mergeCell ref="A23:A25"/>
    <mergeCell ref="A26:A28"/>
    <mergeCell ref="A29:A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A124B-2008-44B0-B68C-D722A0B1AB1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Fin de Saison 25-26  Diesel</vt:lpstr>
      <vt:lpstr>Feuil1</vt:lpstr>
    </vt:vector>
  </TitlesOfParts>
  <Company>Danone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CAQUELARD Sebastien</dc:creator>
  <cp:lastModifiedBy>Michel BRUEL</cp:lastModifiedBy>
  <dcterms:created xsi:type="dcterms:W3CDTF">2026-04-27T19:23:00Z</dcterms:created>
  <dcterms:modified xsi:type="dcterms:W3CDTF">2026-04-28T13:42:08Z</dcterms:modified>
</cp:coreProperties>
</file>